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Hoja1" sheetId="1" r:id="rId1"/>
    <sheet name="Hoja2" sheetId="2" r:id="rId2"/>
    <sheet name="Hoja3" sheetId="3" r:id="rId3"/>
  </sheets>
  <calcPr calcId="125725" concurrentCalc="0"/>
</workbook>
</file>

<file path=xl/calcChain.xml><?xml version="1.0" encoding="utf-8"?>
<calcChain xmlns="http://schemas.openxmlformats.org/spreadsheetml/2006/main">
  <c r="B34" i="1"/>
  <c r="B15"/>
</calcChain>
</file>

<file path=xl/sharedStrings.xml><?xml version="1.0" encoding="utf-8"?>
<sst xmlns="http://schemas.openxmlformats.org/spreadsheetml/2006/main" count="34" uniqueCount="34">
  <si>
    <t>INGRESOS</t>
  </si>
  <si>
    <t>Donativos por bautizos, primeras comuniones, confirmaciones, bodas y misas por difuntos</t>
  </si>
  <si>
    <t>Publicidad Revista "El Romeral"</t>
  </si>
  <si>
    <t>Donativos y limosnas</t>
  </si>
  <si>
    <t>Donativos para certificar (desgravables en la Declaración de Renta)</t>
  </si>
  <si>
    <t>Colectas ordinarias</t>
  </si>
  <si>
    <t>Lampadarios</t>
  </si>
  <si>
    <t>Capilletas que se llevan por las casas</t>
  </si>
  <si>
    <t>Ingresos varios (trabajos, servicios)</t>
  </si>
  <si>
    <t>Ingresos financieros</t>
  </si>
  <si>
    <t>Colectas Especiales</t>
  </si>
  <si>
    <t>TOTAL INGRESOS</t>
  </si>
  <si>
    <t>GASTOS</t>
  </si>
  <si>
    <t>Gasóleo para la calefacción</t>
  </si>
  <si>
    <t>Compras de materiales</t>
  </si>
  <si>
    <t>Reparaciones, conservación, mantenimiento y limpieza</t>
  </si>
  <si>
    <t>Agua y basuras</t>
  </si>
  <si>
    <t>Electricidad</t>
  </si>
  <si>
    <t>Teléfono y ADSL</t>
  </si>
  <si>
    <t>Gastos de oficina</t>
  </si>
  <si>
    <t>Gastos por suscripciones, publicaciones</t>
  </si>
  <si>
    <t>Imprenta (Revista El Romeral y otros)</t>
  </si>
  <si>
    <t>Servicios</t>
  </si>
  <si>
    <t>Seguros</t>
  </si>
  <si>
    <t>Contribución al sueldo de los sacerdotes</t>
  </si>
  <si>
    <t>Mantenimiento de cuentas y comisiones bancarias</t>
  </si>
  <si>
    <t>Intereses de los préstamos</t>
  </si>
  <si>
    <t>Amortización del capital de los préstamos</t>
  </si>
  <si>
    <t>Colectas Especiales enviadas</t>
  </si>
  <si>
    <t>TOTAL GASTOS</t>
  </si>
  <si>
    <t>Arancel entierros</t>
  </si>
  <si>
    <t>BALANCE ECONOMICO DE 2018</t>
  </si>
  <si>
    <t>Obras de la Iglesia (renovación de la instalación eléctrica)</t>
  </si>
  <si>
    <t>Cuota parroquial de socios (desgravables en la Declaración de Renta)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</si>
</sst>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3" fillId="0" borderId="1" xfId="0" applyNumberFormat="1" applyFont="1" applyBorder="1" applyAlignment="1">
      <alignment horizontal="justify" vertical="justify"/>
    </xf>
    <xf numFmtId="4" fontId="3" fillId="0" borderId="1" xfId="0" applyNumberFormat="1" applyFont="1" applyBorder="1" applyAlignment="1">
      <alignment horizontal="right" vertical="justify"/>
    </xf>
    <xf numFmtId="4" fontId="2" fillId="0" borderId="1" xfId="0" applyNumberFormat="1" applyFont="1" applyBorder="1" applyAlignment="1">
      <alignment horizontal="center" vertical="justify"/>
    </xf>
    <xf numFmtId="4" fontId="3" fillId="0" borderId="1" xfId="0" applyNumberFormat="1" applyFont="1" applyBorder="1" applyAlignment="1"/>
    <xf numFmtId="4" fontId="3" fillId="0" borderId="1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center"/>
    </xf>
    <xf numFmtId="4" fontId="1" fillId="0" borderId="2" xfId="0" applyNumberFormat="1" applyFont="1" applyBorder="1"/>
    <xf numFmtId="4" fontId="3" fillId="0" borderId="1" xfId="0" applyNumberFormat="1" applyFont="1" applyBorder="1"/>
    <xf numFmtId="4" fontId="2" fillId="0" borderId="1" xfId="0" applyNumberFormat="1" applyFont="1" applyBorder="1"/>
    <xf numFmtId="4" fontId="3" fillId="0" borderId="1" xfId="0" applyNumberFormat="1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5" fillId="0" borderId="1" xfId="0" applyNumberFormat="1" applyFont="1" applyBorder="1" applyAlignment="1">
      <alignment horizontal="justify" vertical="justify"/>
    </xf>
    <xf numFmtId="4" fontId="5" fillId="0" borderId="1" xfId="0" applyNumberFormat="1" applyFont="1" applyBorder="1" applyAlignment="1">
      <alignment horizontal="justify" vertical="justify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4"/>
  <sheetViews>
    <sheetView tabSelected="1" topLeftCell="A6" workbookViewId="0">
      <selection activeCell="F17" sqref="F17"/>
    </sheetView>
  </sheetViews>
  <sheetFormatPr baseColWidth="10" defaultRowHeight="15"/>
  <cols>
    <col min="1" max="1" width="83.7109375" customWidth="1"/>
    <col min="2" max="2" width="14.140625" bestFit="1" customWidth="1"/>
  </cols>
  <sheetData>
    <row r="1" spans="1:2" ht="21.75" thickBot="1">
      <c r="A1" s="11" t="s">
        <v>31</v>
      </c>
      <c r="B1" s="12"/>
    </row>
    <row r="2" spans="1:2" ht="18.75">
      <c r="A2" s="6" t="s">
        <v>0</v>
      </c>
      <c r="B2" s="7"/>
    </row>
    <row r="3" spans="1:2" ht="37.5" customHeight="1">
      <c r="A3" s="1" t="s">
        <v>1</v>
      </c>
      <c r="B3" s="8">
        <v>6604.84</v>
      </c>
    </row>
    <row r="4" spans="1:2" ht="18.75">
      <c r="A4" s="13" t="s">
        <v>30</v>
      </c>
      <c r="B4" s="8">
        <v>9261.48</v>
      </c>
    </row>
    <row r="5" spans="1:2" ht="18.75">
      <c r="A5" s="1" t="s">
        <v>2</v>
      </c>
      <c r="B5" s="8">
        <v>11870</v>
      </c>
    </row>
    <row r="6" spans="1:2" ht="18.75">
      <c r="A6" s="1" t="s">
        <v>33</v>
      </c>
      <c r="B6" s="8">
        <v>14266</v>
      </c>
    </row>
    <row r="7" spans="1:2" ht="18.75">
      <c r="A7" s="1" t="s">
        <v>3</v>
      </c>
      <c r="B7" s="8">
        <v>93563.02</v>
      </c>
    </row>
    <row r="8" spans="1:2" ht="18.75">
      <c r="A8" s="1" t="s">
        <v>4</v>
      </c>
      <c r="B8" s="8">
        <v>3312</v>
      </c>
    </row>
    <row r="9" spans="1:2" ht="18.75">
      <c r="A9" s="1" t="s">
        <v>5</v>
      </c>
      <c r="B9" s="8">
        <v>25355.360000000001</v>
      </c>
    </row>
    <row r="10" spans="1:2" ht="18.75">
      <c r="A10" s="1" t="s">
        <v>6</v>
      </c>
      <c r="B10" s="8">
        <v>2410.2800000000002</v>
      </c>
    </row>
    <row r="11" spans="1:2" ht="18.75">
      <c r="A11" s="1" t="s">
        <v>7</v>
      </c>
      <c r="B11" s="8">
        <v>412.28</v>
      </c>
    </row>
    <row r="12" spans="1:2" ht="18.75">
      <c r="A12" s="1" t="s">
        <v>8</v>
      </c>
      <c r="B12" s="8">
        <v>2444.36</v>
      </c>
    </row>
    <row r="13" spans="1:2" ht="18.75">
      <c r="A13" s="1" t="s">
        <v>9</v>
      </c>
      <c r="B13" s="8">
        <v>30</v>
      </c>
    </row>
    <row r="14" spans="1:2" ht="18.75">
      <c r="A14" s="1" t="s">
        <v>10</v>
      </c>
      <c r="B14" s="8">
        <v>17330.84</v>
      </c>
    </row>
    <row r="15" spans="1:2" ht="18.75">
      <c r="A15" s="2" t="s">
        <v>11</v>
      </c>
      <c r="B15" s="9">
        <f>SUM(B3:B14)</f>
        <v>186860.46</v>
      </c>
    </row>
    <row r="16" spans="1:2" ht="18.75">
      <c r="A16" s="3" t="s">
        <v>12</v>
      </c>
      <c r="B16" s="8"/>
    </row>
    <row r="17" spans="1:2" ht="18.75">
      <c r="A17" s="1" t="s">
        <v>13</v>
      </c>
      <c r="B17" s="8">
        <v>3167.3</v>
      </c>
    </row>
    <row r="18" spans="1:2" ht="18.75">
      <c r="A18" s="1" t="s">
        <v>14</v>
      </c>
      <c r="B18" s="8">
        <v>2213</v>
      </c>
    </row>
    <row r="19" spans="1:2" ht="18.75">
      <c r="A19" s="14" t="s">
        <v>15</v>
      </c>
      <c r="B19" s="10">
        <v>9988.6</v>
      </c>
    </row>
    <row r="20" spans="1:2" ht="18.75">
      <c r="A20" s="13" t="s">
        <v>16</v>
      </c>
      <c r="B20" s="8">
        <v>440.44</v>
      </c>
    </row>
    <row r="21" spans="1:2" ht="18.75">
      <c r="A21" s="1" t="s">
        <v>17</v>
      </c>
      <c r="B21" s="8">
        <v>2730.91</v>
      </c>
    </row>
    <row r="22" spans="1:2" ht="18.75">
      <c r="A22" s="4" t="s">
        <v>18</v>
      </c>
      <c r="B22" s="8">
        <v>748.92</v>
      </c>
    </row>
    <row r="23" spans="1:2" ht="18.75">
      <c r="A23" s="4" t="s">
        <v>19</v>
      </c>
      <c r="B23" s="8">
        <v>907.59</v>
      </c>
    </row>
    <row r="24" spans="1:2" ht="18.75">
      <c r="A24" s="4" t="s">
        <v>20</v>
      </c>
      <c r="B24" s="8">
        <v>1208.8599999999999</v>
      </c>
    </row>
    <row r="25" spans="1:2" ht="18.75">
      <c r="A25" s="4" t="s">
        <v>21</v>
      </c>
      <c r="B25" s="8">
        <v>12664.09</v>
      </c>
    </row>
    <row r="26" spans="1:2" ht="18.75">
      <c r="A26" s="4" t="s">
        <v>22</v>
      </c>
      <c r="B26" s="8">
        <v>6992.47</v>
      </c>
    </row>
    <row r="27" spans="1:2" ht="18.75">
      <c r="A27" s="4" t="s">
        <v>23</v>
      </c>
      <c r="B27" s="8">
        <v>3894.22</v>
      </c>
    </row>
    <row r="28" spans="1:2" ht="18.75">
      <c r="A28" s="4" t="s">
        <v>24</v>
      </c>
      <c r="B28" s="8">
        <v>4578.3</v>
      </c>
    </row>
    <row r="29" spans="1:2" ht="18.75">
      <c r="A29" s="4" t="s">
        <v>25</v>
      </c>
      <c r="B29" s="8">
        <v>222.96</v>
      </c>
    </row>
    <row r="30" spans="1:2" ht="18.75">
      <c r="A30" s="4" t="s">
        <v>26</v>
      </c>
      <c r="B30" s="8">
        <v>401.02</v>
      </c>
    </row>
    <row r="31" spans="1:2" ht="18.75">
      <c r="A31" s="4" t="s">
        <v>32</v>
      </c>
      <c r="B31" s="8">
        <v>23966.15</v>
      </c>
    </row>
    <row r="32" spans="1:2" ht="18.75">
      <c r="A32" s="4" t="s">
        <v>27</v>
      </c>
      <c r="B32" s="8">
        <v>95164.87</v>
      </c>
    </row>
    <row r="33" spans="1:2" ht="18.75">
      <c r="A33" s="4" t="s">
        <v>28</v>
      </c>
      <c r="B33" s="8">
        <v>17330.84</v>
      </c>
    </row>
    <row r="34" spans="1:2" ht="18.75">
      <c r="A34" s="5" t="s">
        <v>29</v>
      </c>
      <c r="B34" s="9">
        <f>SUM(B17:B33)</f>
        <v>186620.54</v>
      </c>
    </row>
  </sheetData>
  <mergeCells count="1">
    <mergeCell ref="A1:B1"/>
  </mergeCells>
  <pageMargins left="0.25" right="0.25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</dc:creator>
  <cp:lastModifiedBy>Pilar</cp:lastModifiedBy>
  <cp:lastPrinted>2019-01-16T04:28:19Z</cp:lastPrinted>
  <dcterms:created xsi:type="dcterms:W3CDTF">2019-01-16T04:04:22Z</dcterms:created>
  <dcterms:modified xsi:type="dcterms:W3CDTF">2019-01-17T22:46:22Z</dcterms:modified>
</cp:coreProperties>
</file>